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303CA0A6-F547-47B4-BA07-5F135E9300F1}" xr6:coauthVersionLast="40" xr6:coauthVersionMax="40" xr10:uidLastSave="{00000000-0000-0000-0000-000000000000}"/>
  <bookViews>
    <workbookView xWindow="1116" yWindow="0" windowWidth="21924" windowHeight="9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" i="1"/>
</calcChain>
</file>

<file path=xl/sharedStrings.xml><?xml version="1.0" encoding="utf-8"?>
<sst xmlns="http://schemas.openxmlformats.org/spreadsheetml/2006/main" count="102" uniqueCount="52">
  <si>
    <t>FONDSAVANSE AS</t>
  </si>
  <si>
    <t>MP PENSJON PK</t>
  </si>
  <si>
    <t>MYRLID AS</t>
  </si>
  <si>
    <t>RADIUMHOSPITALETS FORSKNINGSSTIFT.</t>
  </si>
  <si>
    <t>NORDNET LIVSFORSIKRING AS</t>
  </si>
  <si>
    <t>GRESSLIEN ODD ROAR</t>
  </si>
  <si>
    <t>ABN AMRO GLOBAL CUSTODY SERVICES N</t>
  </si>
  <si>
    <t>NORDNET BANK AB</t>
  </si>
  <si>
    <t>JANDERSEN KAPITAL AS</t>
  </si>
  <si>
    <t>BERG-LARSEN ALEXANDER</t>
  </si>
  <si>
    <t>VESLIK AS</t>
  </si>
  <si>
    <t>SYVERTSEN SVEIN ERIK</t>
  </si>
  <si>
    <t>LGJ INVEST AS</t>
  </si>
  <si>
    <t>OLAV OLSEN HOLDING AS</t>
  </si>
  <si>
    <t>NETFONDS LIVSFORSIKRING AS</t>
  </si>
  <si>
    <t>DANSKE BANK A/S</t>
  </si>
  <si>
    <t>MYNA AS</t>
  </si>
  <si>
    <t>FORENEDE FORVALTNING AS</t>
  </si>
  <si>
    <t>ELVEVOLD ARNULF MARTIN</t>
  </si>
  <si>
    <t>AASEN KJETIL MYRLID</t>
  </si>
  <si>
    <t>KLP AKSJENORGE INDEKS</t>
  </si>
  <si>
    <t>AKK INVEST AS</t>
  </si>
  <si>
    <t>HMH INVEST AS</t>
  </si>
  <si>
    <t>NUNATAK INVEST AS</t>
  </si>
  <si>
    <t>ROMULD ARVE</t>
  </si>
  <si>
    <t>FLORELIUS SVEN EDVIN</t>
  </si>
  <si>
    <t>PETROCK II AS</t>
  </si>
  <si>
    <t>HASJ� HOLDING AS</t>
  </si>
  <si>
    <t>ELAMA AS</t>
  </si>
  <si>
    <t>BASIC I AS</t>
  </si>
  <si>
    <t>BAKELITTFABRIKKEN HOLDING AS</t>
  </si>
  <si>
    <t>VERDIPAPIRFONDET STOREBRAND</t>
  </si>
  <si>
    <t>HJ�RUNGNES IVAR</t>
  </si>
  <si>
    <t>RAVI INVESTERING AS</t>
  </si>
  <si>
    <t>ANDERSEN ASLAUG MARIE</t>
  </si>
  <si>
    <t>UBS SWITZERLAND AG</t>
  </si>
  <si>
    <t>LARSEN ARILD SJ�VE</t>
  </si>
  <si>
    <t>BAKKER DIRK THEODOOR</t>
  </si>
  <si>
    <t>ALTITUDE CAPITAL AS</t>
  </si>
  <si>
    <t>STOKVOLD ANDERS</t>
  </si>
  <si>
    <t>STOREBRAND VEKST VERDIPAPIRFOND</t>
  </si>
  <si>
    <t>RUL AS</t>
  </si>
  <si>
    <t>B�HN HANS PETER</t>
  </si>
  <si>
    <t>LUCELLUM AS</t>
  </si>
  <si>
    <t>ESTI AS</t>
  </si>
  <si>
    <t>LOG JOHN BJARNE</t>
  </si>
  <si>
    <t>BJUNE REIDAR HAAKON</t>
  </si>
  <si>
    <t>NORDANG GEOHOLDING AS</t>
  </si>
  <si>
    <t>STORVIK VIDAR</t>
  </si>
  <si>
    <t>OPTIMUSPISTOR AS</t>
  </si>
  <si>
    <t>18.12.2018</t>
  </si>
  <si>
    <t>28.12.2018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</si>
</sst>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0" applyNumberFormat="1"/>
    <xf numFmtId="10" fontId="0" fillId="0" borderId="0" xfId="1" applyNumberFormat="1" applyFont="1"/>
    <xf numFmtId="0" fontId="2" fillId="0" borderId="0" xfId="0" applyFont="1"/>
    <xf numFmtId="10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>
      <selection activeCell="J51" sqref="G2:J51"/>
    </sheetView>
  </sheetViews>
  <sheetFormatPr defaultRowHeight="14.4" x14ac:dyDescent="0.3"/>
  <cols>
    <col min="1" max="1" width="8" bestFit="1" customWidth="1"/>
    <col min="2" max="2" width="7" bestFit="1" customWidth="1"/>
    <col min="3" max="3" width="36.109375" bestFit="1" customWidth="1"/>
    <col min="4" max="4" width="8.88671875" customWidth="1"/>
    <col min="5" max="5" width="8" bestFit="1" customWidth="1"/>
    <col min="6" max="6" width="7" bestFit="1" customWidth="1"/>
    <col min="7" max="7" width="36.109375" bestFit="1" customWidth="1"/>
    <col min="9" max="9" width="6.6640625" bestFit="1" customWidth="1"/>
    <col min="10" max="10" width="8.6640625" style="1" bestFit="1" customWidth="1"/>
  </cols>
  <sheetData>
    <row r="1" spans="1:10" s="3" customFormat="1" x14ac:dyDescent="0.3">
      <c r="A1" s="3" t="s">
        <v>50</v>
      </c>
      <c r="E1" s="3" t="s">
        <v>51</v>
      </c>
      <c r="J1" s="4"/>
    </row>
    <row r="2" spans="1:10" x14ac:dyDescent="0.3">
      <c r="A2">
        <v>3760443</v>
      </c>
      <c r="B2" s="1">
        <v>0.1012</v>
      </c>
      <c r="C2" t="s">
        <v>0</v>
      </c>
      <c r="E2">
        <v>3760443</v>
      </c>
      <c r="F2" s="1">
        <v>0.1012</v>
      </c>
      <c r="G2" t="s">
        <v>0</v>
      </c>
      <c r="I2">
        <f>E2-A2</f>
        <v>0</v>
      </c>
      <c r="J2" s="2">
        <f>I2/A2</f>
        <v>0</v>
      </c>
    </row>
    <row r="3" spans="1:10" x14ac:dyDescent="0.3">
      <c r="A3">
        <v>2726305</v>
      </c>
      <c r="B3" s="1">
        <v>7.3400000000000007E-2</v>
      </c>
      <c r="C3" t="s">
        <v>1</v>
      </c>
      <c r="E3">
        <v>2726305</v>
      </c>
      <c r="F3" s="1">
        <v>7.3400000000000007E-2</v>
      </c>
      <c r="G3" t="s">
        <v>1</v>
      </c>
      <c r="I3">
        <f t="shared" ref="I3:I51" si="0">E3-A3</f>
        <v>0</v>
      </c>
      <c r="J3" s="2">
        <f t="shared" ref="J3:J51" si="1">I3/A3</f>
        <v>0</v>
      </c>
    </row>
    <row r="4" spans="1:10" x14ac:dyDescent="0.3">
      <c r="A4">
        <v>2415000</v>
      </c>
      <c r="B4" s="1">
        <v>6.5000000000000002E-2</v>
      </c>
      <c r="C4" t="s">
        <v>2</v>
      </c>
      <c r="E4">
        <v>2415000</v>
      </c>
      <c r="F4" s="1">
        <v>6.5000000000000002E-2</v>
      </c>
      <c r="G4" t="s">
        <v>2</v>
      </c>
      <c r="I4">
        <f t="shared" si="0"/>
        <v>0</v>
      </c>
      <c r="J4" s="2">
        <f t="shared" si="1"/>
        <v>0</v>
      </c>
    </row>
    <row r="5" spans="1:10" x14ac:dyDescent="0.3">
      <c r="A5">
        <v>1321415</v>
      </c>
      <c r="B5" s="1">
        <v>3.56E-2</v>
      </c>
      <c r="C5" t="s">
        <v>3</v>
      </c>
      <c r="E5">
        <v>1321415</v>
      </c>
      <c r="F5" s="1">
        <v>3.56E-2</v>
      </c>
      <c r="G5" t="s">
        <v>3</v>
      </c>
      <c r="I5">
        <f t="shared" si="0"/>
        <v>0</v>
      </c>
      <c r="J5" s="2">
        <f t="shared" si="1"/>
        <v>0</v>
      </c>
    </row>
    <row r="6" spans="1:10" x14ac:dyDescent="0.3">
      <c r="A6">
        <v>758373</v>
      </c>
      <c r="B6" s="1">
        <v>2.0400000000000001E-2</v>
      </c>
      <c r="C6" t="s">
        <v>4</v>
      </c>
      <c r="E6">
        <v>746397</v>
      </c>
      <c r="F6" s="1">
        <v>2.01E-2</v>
      </c>
      <c r="G6" t="s">
        <v>4</v>
      </c>
      <c r="I6">
        <f t="shared" si="0"/>
        <v>-11976</v>
      </c>
      <c r="J6" s="2">
        <f t="shared" si="1"/>
        <v>-1.5791701445067269E-2</v>
      </c>
    </row>
    <row r="7" spans="1:10" x14ac:dyDescent="0.3">
      <c r="A7">
        <v>620850</v>
      </c>
      <c r="B7" s="1">
        <v>1.67E-2</v>
      </c>
      <c r="C7" t="s">
        <v>5</v>
      </c>
      <c r="E7">
        <v>620850</v>
      </c>
      <c r="F7" s="1">
        <v>1.67E-2</v>
      </c>
      <c r="G7" t="s">
        <v>5</v>
      </c>
      <c r="I7">
        <f t="shared" si="0"/>
        <v>0</v>
      </c>
      <c r="J7" s="2">
        <f t="shared" si="1"/>
        <v>0</v>
      </c>
    </row>
    <row r="8" spans="1:10" x14ac:dyDescent="0.3">
      <c r="A8">
        <v>604937</v>
      </c>
      <c r="B8" s="1">
        <v>1.6299999999999999E-2</v>
      </c>
      <c r="C8" t="s">
        <v>6</v>
      </c>
      <c r="E8">
        <v>647207</v>
      </c>
      <c r="F8" s="1">
        <v>1.7399999999999999E-2</v>
      </c>
      <c r="G8" t="s">
        <v>6</v>
      </c>
      <c r="I8">
        <f t="shared" si="0"/>
        <v>42270</v>
      </c>
      <c r="J8" s="2">
        <f t="shared" si="1"/>
        <v>6.9875044839379966E-2</v>
      </c>
    </row>
    <row r="9" spans="1:10" x14ac:dyDescent="0.3">
      <c r="A9">
        <v>564342</v>
      </c>
      <c r="B9" s="1">
        <v>1.52E-2</v>
      </c>
      <c r="C9" t="s">
        <v>7</v>
      </c>
      <c r="E9">
        <v>565317</v>
      </c>
      <c r="F9" s="1">
        <v>1.52E-2</v>
      </c>
      <c r="G9" t="s">
        <v>7</v>
      </c>
      <c r="I9">
        <f t="shared" si="0"/>
        <v>975</v>
      </c>
      <c r="J9" s="2">
        <f t="shared" si="1"/>
        <v>1.7276757710749865E-3</v>
      </c>
    </row>
    <row r="10" spans="1:10" x14ac:dyDescent="0.3">
      <c r="A10">
        <v>535000</v>
      </c>
      <c r="B10" s="1">
        <v>1.44E-2</v>
      </c>
      <c r="C10" t="s">
        <v>8</v>
      </c>
      <c r="E10">
        <v>535000</v>
      </c>
      <c r="F10" s="1">
        <v>1.44E-2</v>
      </c>
      <c r="G10" t="s">
        <v>8</v>
      </c>
      <c r="I10">
        <f t="shared" si="0"/>
        <v>0</v>
      </c>
      <c r="J10" s="2">
        <f t="shared" si="1"/>
        <v>0</v>
      </c>
    </row>
    <row r="11" spans="1:10" x14ac:dyDescent="0.3">
      <c r="A11">
        <v>494656</v>
      </c>
      <c r="B11" s="1">
        <v>1.3299999999999999E-2</v>
      </c>
      <c r="C11" t="s">
        <v>9</v>
      </c>
      <c r="E11">
        <v>494656</v>
      </c>
      <c r="F11" s="1">
        <v>1.3299999999999999E-2</v>
      </c>
      <c r="G11" t="s">
        <v>9</v>
      </c>
      <c r="I11">
        <f t="shared" si="0"/>
        <v>0</v>
      </c>
      <c r="J11" s="2">
        <f t="shared" si="1"/>
        <v>0</v>
      </c>
    </row>
    <row r="12" spans="1:10" x14ac:dyDescent="0.3">
      <c r="A12">
        <v>432966</v>
      </c>
      <c r="B12" s="1">
        <v>1.1599999999999999E-2</v>
      </c>
      <c r="C12" t="s">
        <v>10</v>
      </c>
      <c r="E12">
        <v>429690</v>
      </c>
      <c r="F12" s="1">
        <v>1.1599999999999999E-2</v>
      </c>
      <c r="G12" t="s">
        <v>10</v>
      </c>
      <c r="I12">
        <f t="shared" si="0"/>
        <v>-3276</v>
      </c>
      <c r="J12" s="2">
        <f t="shared" si="1"/>
        <v>-7.5664139909369325E-3</v>
      </c>
    </row>
    <row r="13" spans="1:10" x14ac:dyDescent="0.3">
      <c r="A13">
        <v>330261</v>
      </c>
      <c r="B13" s="1">
        <v>8.8999999999999999E-3</v>
      </c>
      <c r="C13" t="s">
        <v>11</v>
      </c>
      <c r="E13">
        <v>330261</v>
      </c>
      <c r="F13" s="1">
        <v>8.8999999999999999E-3</v>
      </c>
      <c r="G13" t="s">
        <v>11</v>
      </c>
      <c r="I13">
        <f t="shared" si="0"/>
        <v>0</v>
      </c>
      <c r="J13" s="2">
        <f t="shared" si="1"/>
        <v>0</v>
      </c>
    </row>
    <row r="14" spans="1:10" x14ac:dyDescent="0.3">
      <c r="A14">
        <v>324288</v>
      </c>
      <c r="B14" s="1">
        <v>8.6999999999999994E-3</v>
      </c>
      <c r="C14" t="s">
        <v>12</v>
      </c>
      <c r="E14">
        <v>324288</v>
      </c>
      <c r="F14" s="1">
        <v>8.6999999999999994E-3</v>
      </c>
      <c r="G14" t="s">
        <v>12</v>
      </c>
      <c r="I14">
        <f t="shared" si="0"/>
        <v>0</v>
      </c>
      <c r="J14" s="2">
        <f t="shared" si="1"/>
        <v>0</v>
      </c>
    </row>
    <row r="15" spans="1:10" x14ac:dyDescent="0.3">
      <c r="A15">
        <v>300000</v>
      </c>
      <c r="B15" s="1">
        <v>8.0999999999999996E-3</v>
      </c>
      <c r="C15" t="s">
        <v>13</v>
      </c>
      <c r="E15">
        <v>300000</v>
      </c>
      <c r="F15" s="1">
        <v>8.0999999999999996E-3</v>
      </c>
      <c r="G15" t="s">
        <v>13</v>
      </c>
      <c r="I15">
        <f t="shared" si="0"/>
        <v>0</v>
      </c>
      <c r="J15" s="2">
        <f t="shared" si="1"/>
        <v>0</v>
      </c>
    </row>
    <row r="16" spans="1:10" x14ac:dyDescent="0.3">
      <c r="A16">
        <v>281218</v>
      </c>
      <c r="B16" s="1">
        <v>7.6E-3</v>
      </c>
      <c r="C16" t="s">
        <v>14</v>
      </c>
      <c r="E16">
        <v>283788</v>
      </c>
      <c r="F16" s="1">
        <v>7.6E-3</v>
      </c>
      <c r="G16" t="s">
        <v>14</v>
      </c>
      <c r="I16">
        <f t="shared" si="0"/>
        <v>2570</v>
      </c>
      <c r="J16" s="2">
        <f t="shared" si="1"/>
        <v>9.1388175721326508E-3</v>
      </c>
    </row>
    <row r="17" spans="1:10" x14ac:dyDescent="0.3">
      <c r="A17">
        <v>273910</v>
      </c>
      <c r="B17" s="1">
        <v>7.4000000000000003E-3</v>
      </c>
      <c r="C17" t="s">
        <v>15</v>
      </c>
      <c r="E17">
        <v>273294</v>
      </c>
      <c r="F17" s="1">
        <v>7.4000000000000003E-3</v>
      </c>
      <c r="G17" t="s">
        <v>15</v>
      </c>
      <c r="I17">
        <f t="shared" si="0"/>
        <v>-616</v>
      </c>
      <c r="J17" s="2">
        <f t="shared" si="1"/>
        <v>-2.2489138768208537E-3</v>
      </c>
    </row>
    <row r="18" spans="1:10" x14ac:dyDescent="0.3">
      <c r="A18">
        <v>271500</v>
      </c>
      <c r="B18" s="1">
        <v>7.3000000000000001E-3</v>
      </c>
      <c r="C18" t="s">
        <v>16</v>
      </c>
      <c r="E18">
        <v>234663</v>
      </c>
      <c r="F18" s="1">
        <v>6.3E-3</v>
      </c>
      <c r="G18" t="s">
        <v>16</v>
      </c>
      <c r="I18">
        <f t="shared" si="0"/>
        <v>-36837</v>
      </c>
      <c r="J18" s="2">
        <f t="shared" si="1"/>
        <v>-0.13567955801104972</v>
      </c>
    </row>
    <row r="19" spans="1:10" x14ac:dyDescent="0.3">
      <c r="A19">
        <v>268166</v>
      </c>
      <c r="B19" s="1">
        <v>7.1999999999999998E-3</v>
      </c>
      <c r="C19" t="s">
        <v>17</v>
      </c>
      <c r="E19">
        <v>268166</v>
      </c>
      <c r="F19" s="1">
        <v>7.1999999999999998E-3</v>
      </c>
      <c r="G19" t="s">
        <v>17</v>
      </c>
      <c r="I19">
        <f t="shared" si="0"/>
        <v>0</v>
      </c>
      <c r="J19" s="2">
        <f t="shared" si="1"/>
        <v>0</v>
      </c>
    </row>
    <row r="20" spans="1:10" x14ac:dyDescent="0.3">
      <c r="A20">
        <v>265000</v>
      </c>
      <c r="B20" s="1">
        <v>7.1000000000000004E-3</v>
      </c>
      <c r="C20" t="s">
        <v>18</v>
      </c>
      <c r="E20">
        <v>267500</v>
      </c>
      <c r="F20" s="1">
        <v>7.1999999999999998E-3</v>
      </c>
      <c r="G20" t="s">
        <v>18</v>
      </c>
      <c r="I20">
        <f t="shared" si="0"/>
        <v>2500</v>
      </c>
      <c r="J20" s="2">
        <f t="shared" si="1"/>
        <v>9.433962264150943E-3</v>
      </c>
    </row>
    <row r="21" spans="1:10" x14ac:dyDescent="0.3">
      <c r="A21">
        <v>260000</v>
      </c>
      <c r="B21" s="1">
        <v>7.0000000000000001E-3</v>
      </c>
      <c r="C21" t="s">
        <v>19</v>
      </c>
      <c r="E21">
        <v>260000</v>
      </c>
      <c r="F21" s="1">
        <v>7.0000000000000001E-3</v>
      </c>
      <c r="G21" t="s">
        <v>19</v>
      </c>
      <c r="I21">
        <f t="shared" si="0"/>
        <v>0</v>
      </c>
      <c r="J21" s="2">
        <f t="shared" si="1"/>
        <v>0</v>
      </c>
    </row>
    <row r="22" spans="1:10" x14ac:dyDescent="0.3">
      <c r="A22">
        <v>232655</v>
      </c>
      <c r="B22" s="1">
        <v>6.3E-3</v>
      </c>
      <c r="C22" t="s">
        <v>20</v>
      </c>
      <c r="E22">
        <v>232655</v>
      </c>
      <c r="F22" s="1">
        <v>6.3E-3</v>
      </c>
      <c r="G22" t="s">
        <v>20</v>
      </c>
      <c r="I22">
        <f t="shared" si="0"/>
        <v>0</v>
      </c>
      <c r="J22" s="2">
        <f t="shared" si="1"/>
        <v>0</v>
      </c>
    </row>
    <row r="23" spans="1:10" x14ac:dyDescent="0.3">
      <c r="A23">
        <v>231029</v>
      </c>
      <c r="B23" s="1">
        <v>6.1999999999999998E-3</v>
      </c>
      <c r="C23" t="s">
        <v>21</v>
      </c>
      <c r="E23">
        <v>231029</v>
      </c>
      <c r="F23" s="1">
        <v>6.1999999999999998E-3</v>
      </c>
      <c r="G23" t="s">
        <v>21</v>
      </c>
      <c r="I23">
        <f t="shared" si="0"/>
        <v>0</v>
      </c>
      <c r="J23" s="2">
        <f t="shared" si="1"/>
        <v>0</v>
      </c>
    </row>
    <row r="24" spans="1:10" x14ac:dyDescent="0.3">
      <c r="A24">
        <v>221623</v>
      </c>
      <c r="B24" s="1">
        <v>6.0000000000000001E-3</v>
      </c>
      <c r="C24" t="s">
        <v>22</v>
      </c>
      <c r="E24">
        <v>221623</v>
      </c>
      <c r="F24" s="1">
        <v>6.0000000000000001E-3</v>
      </c>
      <c r="G24" t="s">
        <v>22</v>
      </c>
      <c r="I24">
        <f t="shared" si="0"/>
        <v>0</v>
      </c>
      <c r="J24" s="2">
        <f t="shared" si="1"/>
        <v>0</v>
      </c>
    </row>
    <row r="25" spans="1:10" x14ac:dyDescent="0.3">
      <c r="A25">
        <v>207149</v>
      </c>
      <c r="B25" s="1">
        <v>5.5999999999999999E-3</v>
      </c>
      <c r="C25" t="s">
        <v>23</v>
      </c>
      <c r="E25">
        <v>207149</v>
      </c>
      <c r="F25" s="1">
        <v>5.5999999999999999E-3</v>
      </c>
      <c r="G25" t="s">
        <v>23</v>
      </c>
      <c r="I25">
        <f t="shared" si="0"/>
        <v>0</v>
      </c>
      <c r="J25" s="2">
        <f t="shared" si="1"/>
        <v>0</v>
      </c>
    </row>
    <row r="26" spans="1:10" x14ac:dyDescent="0.3">
      <c r="A26">
        <v>195000</v>
      </c>
      <c r="B26" s="1">
        <v>5.1999999999999998E-3</v>
      </c>
      <c r="C26" t="s">
        <v>24</v>
      </c>
      <c r="E26">
        <v>195000</v>
      </c>
      <c r="F26" s="1">
        <v>5.1999999999999998E-3</v>
      </c>
      <c r="G26" t="s">
        <v>24</v>
      </c>
      <c r="I26">
        <f t="shared" si="0"/>
        <v>0</v>
      </c>
      <c r="J26" s="2">
        <f t="shared" si="1"/>
        <v>0</v>
      </c>
    </row>
    <row r="27" spans="1:10" x14ac:dyDescent="0.3">
      <c r="A27">
        <v>194607</v>
      </c>
      <c r="B27" s="1">
        <v>5.1999999999999998E-3</v>
      </c>
      <c r="C27" t="s">
        <v>25</v>
      </c>
      <c r="E27">
        <v>196607</v>
      </c>
      <c r="F27" s="1">
        <v>5.3E-3</v>
      </c>
      <c r="G27" t="s">
        <v>25</v>
      </c>
      <c r="I27">
        <f t="shared" si="0"/>
        <v>2000</v>
      </c>
      <c r="J27" s="2">
        <f t="shared" si="1"/>
        <v>1.0277122611211314E-2</v>
      </c>
    </row>
    <row r="28" spans="1:10" x14ac:dyDescent="0.3">
      <c r="A28">
        <v>188235</v>
      </c>
      <c r="B28" s="1">
        <v>5.1000000000000004E-3</v>
      </c>
      <c r="C28" t="s">
        <v>26</v>
      </c>
      <c r="E28">
        <v>188235</v>
      </c>
      <c r="F28" s="1">
        <v>5.1000000000000004E-3</v>
      </c>
      <c r="G28" t="s">
        <v>26</v>
      </c>
      <c r="I28">
        <f t="shared" si="0"/>
        <v>0</v>
      </c>
      <c r="J28" s="2">
        <f t="shared" si="1"/>
        <v>0</v>
      </c>
    </row>
    <row r="29" spans="1:10" x14ac:dyDescent="0.3">
      <c r="A29">
        <v>185000</v>
      </c>
      <c r="B29" s="1">
        <v>5.0000000000000001E-3</v>
      </c>
      <c r="C29" t="s">
        <v>27</v>
      </c>
      <c r="E29">
        <v>185000</v>
      </c>
      <c r="F29" s="1">
        <v>5.0000000000000001E-3</v>
      </c>
      <c r="G29" t="s">
        <v>27</v>
      </c>
      <c r="I29">
        <f t="shared" si="0"/>
        <v>0</v>
      </c>
      <c r="J29" s="2">
        <f t="shared" si="1"/>
        <v>0</v>
      </c>
    </row>
    <row r="30" spans="1:10" x14ac:dyDescent="0.3">
      <c r="A30">
        <v>170118</v>
      </c>
      <c r="B30" s="1">
        <v>4.5999999999999999E-3</v>
      </c>
      <c r="C30" t="s">
        <v>28</v>
      </c>
      <c r="E30">
        <v>170118</v>
      </c>
      <c r="F30" s="1">
        <v>4.5999999999999999E-3</v>
      </c>
      <c r="G30" t="s">
        <v>28</v>
      </c>
      <c r="I30">
        <f t="shared" si="0"/>
        <v>0</v>
      </c>
      <c r="J30" s="2">
        <f t="shared" si="1"/>
        <v>0</v>
      </c>
    </row>
    <row r="31" spans="1:10" x14ac:dyDescent="0.3">
      <c r="A31">
        <v>170000</v>
      </c>
      <c r="B31" s="1">
        <v>4.5999999999999999E-3</v>
      </c>
      <c r="C31" t="s">
        <v>29</v>
      </c>
      <c r="E31">
        <v>170000</v>
      </c>
      <c r="F31" s="1">
        <v>4.5999999999999999E-3</v>
      </c>
      <c r="G31" t="s">
        <v>29</v>
      </c>
      <c r="I31">
        <f t="shared" si="0"/>
        <v>0</v>
      </c>
      <c r="J31" s="2">
        <f t="shared" si="1"/>
        <v>0</v>
      </c>
    </row>
    <row r="32" spans="1:10" x14ac:dyDescent="0.3">
      <c r="A32">
        <v>167859</v>
      </c>
      <c r="B32" s="1">
        <v>4.4999999999999997E-3</v>
      </c>
      <c r="C32" t="s">
        <v>30</v>
      </c>
      <c r="E32">
        <v>167859</v>
      </c>
      <c r="F32" s="1">
        <v>4.4999999999999997E-3</v>
      </c>
      <c r="G32" t="s">
        <v>30</v>
      </c>
      <c r="I32">
        <f t="shared" si="0"/>
        <v>0</v>
      </c>
      <c r="J32" s="2">
        <f t="shared" si="1"/>
        <v>0</v>
      </c>
    </row>
    <row r="33" spans="1:10" x14ac:dyDescent="0.3">
      <c r="A33">
        <v>166569</v>
      </c>
      <c r="B33" s="1">
        <v>4.4999999999999997E-3</v>
      </c>
      <c r="C33" t="s">
        <v>31</v>
      </c>
      <c r="E33">
        <v>166569</v>
      </c>
      <c r="F33" s="1">
        <v>4.4999999999999997E-3</v>
      </c>
      <c r="G33" t="s">
        <v>31</v>
      </c>
      <c r="I33">
        <f t="shared" si="0"/>
        <v>0</v>
      </c>
      <c r="J33" s="2">
        <f t="shared" si="1"/>
        <v>0</v>
      </c>
    </row>
    <row r="34" spans="1:10" x14ac:dyDescent="0.3">
      <c r="A34">
        <v>163500</v>
      </c>
      <c r="B34" s="1">
        <v>4.4000000000000003E-3</v>
      </c>
      <c r="C34" t="s">
        <v>32</v>
      </c>
      <c r="E34">
        <v>155000</v>
      </c>
      <c r="F34" s="1">
        <v>4.1999999999999997E-3</v>
      </c>
      <c r="G34" t="s">
        <v>32</v>
      </c>
      <c r="I34">
        <f t="shared" si="0"/>
        <v>-8500</v>
      </c>
      <c r="J34" s="2">
        <f t="shared" si="1"/>
        <v>-5.1987767584097858E-2</v>
      </c>
    </row>
    <row r="35" spans="1:10" x14ac:dyDescent="0.3">
      <c r="A35">
        <v>150000</v>
      </c>
      <c r="B35" s="1">
        <v>4.0000000000000001E-3</v>
      </c>
      <c r="C35" t="s">
        <v>33</v>
      </c>
      <c r="E35">
        <v>150000</v>
      </c>
      <c r="F35" s="1">
        <v>4.0000000000000001E-3</v>
      </c>
      <c r="G35" t="s">
        <v>33</v>
      </c>
      <c r="I35">
        <f t="shared" si="0"/>
        <v>0</v>
      </c>
      <c r="J35" s="2">
        <f t="shared" si="1"/>
        <v>0</v>
      </c>
    </row>
    <row r="36" spans="1:10" x14ac:dyDescent="0.3">
      <c r="A36">
        <v>150000</v>
      </c>
      <c r="B36" s="1">
        <v>4.0000000000000001E-3</v>
      </c>
      <c r="C36" t="s">
        <v>34</v>
      </c>
      <c r="E36">
        <v>150000</v>
      </c>
      <c r="F36" s="1">
        <v>4.0000000000000001E-3</v>
      </c>
      <c r="G36" t="s">
        <v>34</v>
      </c>
      <c r="I36">
        <f t="shared" si="0"/>
        <v>0</v>
      </c>
      <c r="J36" s="2">
        <f t="shared" si="1"/>
        <v>0</v>
      </c>
    </row>
    <row r="37" spans="1:10" x14ac:dyDescent="0.3">
      <c r="A37">
        <v>148222</v>
      </c>
      <c r="B37" s="1">
        <v>4.0000000000000001E-3</v>
      </c>
      <c r="C37" t="s">
        <v>35</v>
      </c>
      <c r="E37">
        <v>148222</v>
      </c>
      <c r="F37" s="1">
        <v>4.0000000000000001E-3</v>
      </c>
      <c r="G37" t="s">
        <v>35</v>
      </c>
      <c r="I37">
        <f t="shared" si="0"/>
        <v>0</v>
      </c>
      <c r="J37" s="2">
        <f t="shared" si="1"/>
        <v>0</v>
      </c>
    </row>
    <row r="38" spans="1:10" x14ac:dyDescent="0.3">
      <c r="A38">
        <v>146000</v>
      </c>
      <c r="B38" s="1">
        <v>3.8999999999999998E-3</v>
      </c>
      <c r="C38" t="s">
        <v>36</v>
      </c>
      <c r="E38">
        <v>146000</v>
      </c>
      <c r="F38" s="1">
        <v>3.8999999999999998E-3</v>
      </c>
      <c r="G38" t="s">
        <v>36</v>
      </c>
      <c r="I38">
        <f t="shared" si="0"/>
        <v>0</v>
      </c>
      <c r="J38" s="2">
        <f t="shared" si="1"/>
        <v>0</v>
      </c>
    </row>
    <row r="39" spans="1:10" x14ac:dyDescent="0.3">
      <c r="A39">
        <v>140000</v>
      </c>
      <c r="B39" s="1">
        <v>3.8E-3</v>
      </c>
      <c r="C39" t="s">
        <v>37</v>
      </c>
      <c r="E39">
        <v>140000</v>
      </c>
      <c r="F39" s="1">
        <v>3.8E-3</v>
      </c>
      <c r="G39" t="s">
        <v>37</v>
      </c>
      <c r="I39">
        <f t="shared" si="0"/>
        <v>0</v>
      </c>
      <c r="J39" s="2">
        <f t="shared" si="1"/>
        <v>0</v>
      </c>
    </row>
    <row r="40" spans="1:10" x14ac:dyDescent="0.3">
      <c r="A40">
        <v>137278</v>
      </c>
      <c r="B40" s="1">
        <v>3.7000000000000002E-3</v>
      </c>
      <c r="C40" t="s">
        <v>38</v>
      </c>
      <c r="E40">
        <v>137278</v>
      </c>
      <c r="F40" s="1">
        <v>3.7000000000000002E-3</v>
      </c>
      <c r="G40" t="s">
        <v>38</v>
      </c>
      <c r="I40">
        <f t="shared" si="0"/>
        <v>0</v>
      </c>
      <c r="J40" s="2">
        <f t="shared" si="1"/>
        <v>0</v>
      </c>
    </row>
    <row r="41" spans="1:10" x14ac:dyDescent="0.3">
      <c r="A41">
        <v>136000</v>
      </c>
      <c r="B41" s="1">
        <v>3.7000000000000002E-3</v>
      </c>
      <c r="C41" t="s">
        <v>39</v>
      </c>
      <c r="E41">
        <v>136000</v>
      </c>
      <c r="F41" s="1">
        <v>3.7000000000000002E-3</v>
      </c>
      <c r="G41" t="s">
        <v>39</v>
      </c>
      <c r="I41">
        <f t="shared" si="0"/>
        <v>0</v>
      </c>
      <c r="J41" s="2">
        <f t="shared" si="1"/>
        <v>0</v>
      </c>
    </row>
    <row r="42" spans="1:10" x14ac:dyDescent="0.3">
      <c r="A42">
        <v>129842</v>
      </c>
      <c r="B42" s="1">
        <v>3.5000000000000001E-3</v>
      </c>
      <c r="C42" t="s">
        <v>40</v>
      </c>
      <c r="E42">
        <v>128745</v>
      </c>
      <c r="F42" s="1">
        <v>3.5000000000000001E-3</v>
      </c>
      <c r="G42" t="s">
        <v>40</v>
      </c>
      <c r="I42">
        <f t="shared" si="0"/>
        <v>-1097</v>
      </c>
      <c r="J42" s="2">
        <f t="shared" si="1"/>
        <v>-8.4487299949168992E-3</v>
      </c>
    </row>
    <row r="43" spans="1:10" x14ac:dyDescent="0.3">
      <c r="A43">
        <v>127814</v>
      </c>
      <c r="B43" s="1">
        <v>3.3999999999999998E-3</v>
      </c>
      <c r="C43" t="s">
        <v>41</v>
      </c>
      <c r="E43">
        <v>127814</v>
      </c>
      <c r="F43" s="1">
        <v>3.3999999999999998E-3</v>
      </c>
      <c r="G43" t="s">
        <v>41</v>
      </c>
      <c r="I43">
        <f t="shared" si="0"/>
        <v>0</v>
      </c>
      <c r="J43" s="2">
        <f t="shared" si="1"/>
        <v>0</v>
      </c>
    </row>
    <row r="44" spans="1:10" x14ac:dyDescent="0.3">
      <c r="A44">
        <v>123662</v>
      </c>
      <c r="B44" s="1">
        <v>3.3E-3</v>
      </c>
      <c r="C44" t="s">
        <v>42</v>
      </c>
      <c r="E44">
        <v>123662</v>
      </c>
      <c r="F44" s="1">
        <v>3.3E-3</v>
      </c>
      <c r="G44" t="s">
        <v>42</v>
      </c>
      <c r="I44">
        <f t="shared" si="0"/>
        <v>0</v>
      </c>
      <c r="J44" s="2">
        <f t="shared" si="1"/>
        <v>0</v>
      </c>
    </row>
    <row r="45" spans="1:10" x14ac:dyDescent="0.3">
      <c r="A45">
        <v>120000</v>
      </c>
      <c r="B45" s="1">
        <v>3.2000000000000002E-3</v>
      </c>
      <c r="C45" t="s">
        <v>43</v>
      </c>
      <c r="E45">
        <v>120000</v>
      </c>
      <c r="F45" s="1">
        <v>3.2000000000000002E-3</v>
      </c>
      <c r="G45" t="s">
        <v>43</v>
      </c>
      <c r="I45">
        <f t="shared" si="0"/>
        <v>0</v>
      </c>
      <c r="J45" s="2">
        <f t="shared" si="1"/>
        <v>0</v>
      </c>
    </row>
    <row r="46" spans="1:10" x14ac:dyDescent="0.3">
      <c r="A46">
        <v>117800</v>
      </c>
      <c r="B46" s="1">
        <v>3.2000000000000002E-3</v>
      </c>
      <c r="C46" t="s">
        <v>44</v>
      </c>
      <c r="E46">
        <v>136874</v>
      </c>
      <c r="F46" s="1">
        <v>3.7000000000000002E-3</v>
      </c>
      <c r="G46" t="s">
        <v>44</v>
      </c>
      <c r="I46">
        <f t="shared" si="0"/>
        <v>19074</v>
      </c>
      <c r="J46" s="2">
        <f t="shared" si="1"/>
        <v>0.16191850594227505</v>
      </c>
    </row>
    <row r="47" spans="1:10" x14ac:dyDescent="0.3">
      <c r="A47">
        <v>113800</v>
      </c>
      <c r="B47" s="1">
        <v>3.0999999999999999E-3</v>
      </c>
      <c r="C47" t="s">
        <v>45</v>
      </c>
      <c r="E47">
        <v>113800</v>
      </c>
      <c r="F47" s="1">
        <v>3.0999999999999999E-3</v>
      </c>
      <c r="G47" t="s">
        <v>45</v>
      </c>
      <c r="I47">
        <f t="shared" si="0"/>
        <v>0</v>
      </c>
      <c r="J47" s="2">
        <f t="shared" si="1"/>
        <v>0</v>
      </c>
    </row>
    <row r="48" spans="1:10" x14ac:dyDescent="0.3">
      <c r="A48">
        <v>112000</v>
      </c>
      <c r="B48" s="1">
        <v>3.0000000000000001E-3</v>
      </c>
      <c r="C48" t="s">
        <v>46</v>
      </c>
      <c r="E48">
        <v>112000</v>
      </c>
      <c r="F48" s="1">
        <v>3.0000000000000001E-3</v>
      </c>
      <c r="G48" t="s">
        <v>46</v>
      </c>
      <c r="I48">
        <f t="shared" si="0"/>
        <v>0</v>
      </c>
      <c r="J48" s="2">
        <f t="shared" si="1"/>
        <v>0</v>
      </c>
    </row>
    <row r="49" spans="1:10" x14ac:dyDescent="0.3">
      <c r="A49">
        <v>104000</v>
      </c>
      <c r="B49" s="1">
        <v>2.8E-3</v>
      </c>
      <c r="C49" t="s">
        <v>47</v>
      </c>
      <c r="E49">
        <v>104000</v>
      </c>
      <c r="F49" s="1">
        <v>2.8E-3</v>
      </c>
      <c r="G49" t="s">
        <v>47</v>
      </c>
      <c r="I49">
        <f t="shared" si="0"/>
        <v>0</v>
      </c>
      <c r="J49" s="2">
        <f t="shared" si="1"/>
        <v>0</v>
      </c>
    </row>
    <row r="50" spans="1:10" x14ac:dyDescent="0.3">
      <c r="A50">
        <v>102575</v>
      </c>
      <c r="B50" s="1">
        <v>2.8E-3</v>
      </c>
      <c r="C50" t="s">
        <v>48</v>
      </c>
      <c r="E50">
        <v>102575</v>
      </c>
      <c r="F50" s="1">
        <v>2.8E-3</v>
      </c>
      <c r="G50" t="s">
        <v>48</v>
      </c>
      <c r="I50">
        <f t="shared" si="0"/>
        <v>0</v>
      </c>
      <c r="J50" s="2">
        <f t="shared" si="1"/>
        <v>0</v>
      </c>
    </row>
    <row r="51" spans="1:10" x14ac:dyDescent="0.3">
      <c r="A51">
        <v>100000</v>
      </c>
      <c r="B51" s="1">
        <v>2.7000000000000001E-3</v>
      </c>
      <c r="C51" t="s">
        <v>49</v>
      </c>
      <c r="E51">
        <v>100000</v>
      </c>
      <c r="F51" s="1">
        <v>2.7000000000000001E-3</v>
      </c>
      <c r="G51" t="s">
        <v>49</v>
      </c>
      <c r="I51">
        <f t="shared" si="0"/>
        <v>0</v>
      </c>
      <c r="J51" s="2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2018-12-28T09:00:47Z</dcterms:modified>
</cp:coreProperties>
</file>